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Quyet dinh TN" sheetId="1" r:id="rId1"/>
  </sheets>
  <definedNames>
    <definedName name="_xlnm._FilterDatabase" localSheetId="0" hidden="1">'Quyet dinh TN'!$A$7:$Z$62</definedName>
    <definedName name="_xlnm.Print_Titles" localSheetId="0">'Quyet dinh TN'!$7:$7</definedName>
  </definedNames>
  <calcPr calcId="144525"/>
</workbook>
</file>

<file path=xl/calcChain.xml><?xml version="1.0" encoding="utf-8"?>
<calcChain xmlns="http://schemas.openxmlformats.org/spreadsheetml/2006/main">
  <c r="Z62" i="1" l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<sst xmlns="http://schemas.openxmlformats.org/spreadsheetml/2006/main" count="503" uniqueCount="305">
  <si>
    <t>BỘ GIAO THÔNG VẬN TẢI</t>
  </si>
  <si>
    <t>CỘNG HÒA XÃ HỘI CHỦ NGHĨA VIỆT NAM</t>
  </si>
  <si>
    <t>TRƯỜNG CAO ĐẲNG GTVT TW VI</t>
  </si>
  <si>
    <t>Độc lập - Tự do - Hạnh phúc</t>
  </si>
  <si>
    <t>DANH SÁCH SINH VIÊN CAO ĐẲNG TỐT NGHIỆP</t>
  </si>
  <si>
    <t xml:space="preserve"> ĐỢT 1 NĂM 2021( Khoá 40 trở về trước)</t>
  </si>
  <si>
    <t>( kèm theo Quyết định số : 241/QĐ-CĐGTVTVI ngày 07/5/2021)</t>
  </si>
  <si>
    <t>TT</t>
  </si>
  <si>
    <t>MSSV</t>
  </si>
  <si>
    <t>Họ và</t>
  </si>
  <si>
    <t xml:space="preserve"> tên</t>
  </si>
  <si>
    <t>Phái</t>
  </si>
  <si>
    <t>Ngày sinh</t>
  </si>
  <si>
    <t>Nơi sinh</t>
  </si>
  <si>
    <t>Lớp</t>
  </si>
  <si>
    <t>Số TCTL</t>
  </si>
  <si>
    <t>ĐTB</t>
  </si>
  <si>
    <t>Xếp loại</t>
  </si>
  <si>
    <t>Ghi chú</t>
  </si>
  <si>
    <t>HP</t>
  </si>
  <si>
    <t>Chưa đối chiếu bằng THPT</t>
  </si>
  <si>
    <t>Công nghệ kỹ thuật giao thông</t>
  </si>
  <si>
    <t>4071040258</t>
  </si>
  <si>
    <t>Trần Sinh</t>
  </si>
  <si>
    <t>Cung</t>
  </si>
  <si>
    <t>Nam</t>
  </si>
  <si>
    <t>23/02/1998</t>
  </si>
  <si>
    <t>Long An</t>
  </si>
  <si>
    <t>40CCD1</t>
  </si>
  <si>
    <t>115</t>
  </si>
  <si>
    <t>6.37</t>
  </si>
  <si>
    <t>Trung bình</t>
  </si>
  <si>
    <t>4071040289</t>
  </si>
  <si>
    <t>Trần Thanh</t>
  </si>
  <si>
    <t>29/04/1997</t>
  </si>
  <si>
    <t>Tp Hcm</t>
  </si>
  <si>
    <t>40CLC-CD1</t>
  </si>
  <si>
    <t>6.31</t>
  </si>
  <si>
    <t>4071040603</t>
  </si>
  <si>
    <t>Nguyễn Cường</t>
  </si>
  <si>
    <t>Thịnh</t>
  </si>
  <si>
    <t>31/05/1998</t>
  </si>
  <si>
    <t>6.55</t>
  </si>
  <si>
    <t>Khá</t>
  </si>
  <si>
    <t>BS</t>
  </si>
  <si>
    <t>3971040353</t>
  </si>
  <si>
    <t>Võ Khánh</t>
  </si>
  <si>
    <t>Duy</t>
  </si>
  <si>
    <t>04/03/1997</t>
  </si>
  <si>
    <t>39CCD1</t>
  </si>
  <si>
    <t>117</t>
  </si>
  <si>
    <t>6.28</t>
  </si>
  <si>
    <t>3571011283</t>
  </si>
  <si>
    <t>Lê Quốc</t>
  </si>
  <si>
    <t>Hùng</t>
  </si>
  <si>
    <t>05/12/1993</t>
  </si>
  <si>
    <t>Nghệ An</t>
  </si>
  <si>
    <t>35CCÐ6</t>
  </si>
  <si>
    <t>138</t>
  </si>
  <si>
    <t>6.13</t>
  </si>
  <si>
    <t>Công nghệ  kỹ thuật ô tô</t>
  </si>
  <si>
    <t>4072050018</t>
  </si>
  <si>
    <t>Nguyễn Minh</t>
  </si>
  <si>
    <t>Trí</t>
  </si>
  <si>
    <t>26/10/1998</t>
  </si>
  <si>
    <t>Tiền Giang</t>
  </si>
  <si>
    <t>40CDTO1</t>
  </si>
  <si>
    <t>116</t>
  </si>
  <si>
    <t>6.39</t>
  </si>
  <si>
    <t>4072051546</t>
  </si>
  <si>
    <t>Bùi Quang</t>
  </si>
  <si>
    <t>Huy</t>
  </si>
  <si>
    <t>19/08/1998</t>
  </si>
  <si>
    <t>Đắk Lắk</t>
  </si>
  <si>
    <t>40CDTO2</t>
  </si>
  <si>
    <t>6.61</t>
  </si>
  <si>
    <t>4072050583</t>
  </si>
  <si>
    <t>Trần Công</t>
  </si>
  <si>
    <t>Lợi</t>
  </si>
  <si>
    <t>25/02/1998</t>
  </si>
  <si>
    <t>Thừa Thiên -Huế</t>
  </si>
  <si>
    <t>6.60</t>
  </si>
  <si>
    <t>4072051414</t>
  </si>
  <si>
    <t>Nguyễn Tường</t>
  </si>
  <si>
    <t>Thông</t>
  </si>
  <si>
    <t>24/08/1997</t>
  </si>
  <si>
    <t>6.76</t>
  </si>
  <si>
    <t>4072050268</t>
  </si>
  <si>
    <t>Lê Văn</t>
  </si>
  <si>
    <t>Thuận</t>
  </si>
  <si>
    <t>07/08/1997</t>
  </si>
  <si>
    <t>40COT2</t>
  </si>
  <si>
    <t>4072050377</t>
  </si>
  <si>
    <t>Huỳnh Công</t>
  </si>
  <si>
    <t>Thoại</t>
  </si>
  <si>
    <t>19/06/1997</t>
  </si>
  <si>
    <t>40COT3</t>
  </si>
  <si>
    <t>6.36</t>
  </si>
  <si>
    <t>4072050501</t>
  </si>
  <si>
    <t>Huỳnh Tầm Xuân</t>
  </si>
  <si>
    <t>08/02/1998</t>
  </si>
  <si>
    <t>Lâm Đồng</t>
  </si>
  <si>
    <t>40COT4</t>
  </si>
  <si>
    <t>6.42</t>
  </si>
  <si>
    <t>3972050373</t>
  </si>
  <si>
    <t>Nguyễn Hà</t>
  </si>
  <si>
    <t>Phương</t>
  </si>
  <si>
    <t>13/01/1992</t>
  </si>
  <si>
    <t>Đồng Nai</t>
  </si>
  <si>
    <t>39COT2</t>
  </si>
  <si>
    <t>3872050330</t>
  </si>
  <si>
    <t>Nguyễn Duy</t>
  </si>
  <si>
    <t>An</t>
  </si>
  <si>
    <t>30/09/1996</t>
  </si>
  <si>
    <t>38CLC-CK2</t>
  </si>
  <si>
    <t>118</t>
  </si>
  <si>
    <t>6.59</t>
  </si>
  <si>
    <t>3872050241</t>
  </si>
  <si>
    <t>Lê Hoàng</t>
  </si>
  <si>
    <t>Tuấn</t>
  </si>
  <si>
    <t>03/11/1996</t>
  </si>
  <si>
    <t>38COT2</t>
  </si>
  <si>
    <t>6.33</t>
  </si>
  <si>
    <t>3872050581</t>
  </si>
  <si>
    <t>Võ Văn</t>
  </si>
  <si>
    <t>23/02/1996</t>
  </si>
  <si>
    <t>38COT4</t>
  </si>
  <si>
    <t>6.09</t>
  </si>
  <si>
    <t xml:space="preserve">Kế toán </t>
  </si>
  <si>
    <t>4073010445</t>
  </si>
  <si>
    <t>Trần Nguyễn Huỳnh</t>
  </si>
  <si>
    <t>Như</t>
  </si>
  <si>
    <t>Nữ</t>
  </si>
  <si>
    <t>24/07/1998</t>
  </si>
  <si>
    <t>40CKT1</t>
  </si>
  <si>
    <t>105</t>
  </si>
  <si>
    <t>4073010232</t>
  </si>
  <si>
    <t>Trần Thị Kiều</t>
  </si>
  <si>
    <t>Quanh</t>
  </si>
  <si>
    <t>24/02/1998</t>
  </si>
  <si>
    <t>6.25</t>
  </si>
  <si>
    <t>4073010971</t>
  </si>
  <si>
    <t>Khúc Thị Ngọc</t>
  </si>
  <si>
    <t>Điệp</t>
  </si>
  <si>
    <t>02/10/1998</t>
  </si>
  <si>
    <t>40CKT2</t>
  </si>
  <si>
    <t>7.50</t>
  </si>
  <si>
    <t>4073011041</t>
  </si>
  <si>
    <t>Nguyễn Thị Lệ</t>
  </si>
  <si>
    <t>Nhánh</t>
  </si>
  <si>
    <t>10/10/1998</t>
  </si>
  <si>
    <t>Quảng Ngãi</t>
  </si>
  <si>
    <t>6.63</t>
  </si>
  <si>
    <t>4073010639</t>
  </si>
  <si>
    <t>Nguyễn Thị Phương</t>
  </si>
  <si>
    <t>Thảo</t>
  </si>
  <si>
    <t>04/12/1998</t>
  </si>
  <si>
    <t>Bắc Ninh</t>
  </si>
  <si>
    <t>6.43</t>
  </si>
  <si>
    <t>hk 1 2020-2021</t>
  </si>
  <si>
    <t>4073011109</t>
  </si>
  <si>
    <t>Nguyễn Thị Mỹ</t>
  </si>
  <si>
    <t>Tiên</t>
  </si>
  <si>
    <t>13/03/1998</t>
  </si>
  <si>
    <t>5.96</t>
  </si>
  <si>
    <t>4073011511</t>
  </si>
  <si>
    <t>Nguyễn Bùi Bích</t>
  </si>
  <si>
    <t>Trang</t>
  </si>
  <si>
    <t>11/10/1997</t>
  </si>
  <si>
    <t>3973010027</t>
  </si>
  <si>
    <t>Mai</t>
  </si>
  <si>
    <t>04/02/1997</t>
  </si>
  <si>
    <t>39CKT1</t>
  </si>
  <si>
    <t>107</t>
  </si>
  <si>
    <t>6.27</t>
  </si>
  <si>
    <t>3973010286</t>
  </si>
  <si>
    <t>Trần Thị Ngọc</t>
  </si>
  <si>
    <t>30/09/1997</t>
  </si>
  <si>
    <t>6.54</t>
  </si>
  <si>
    <t>Quản trị kinh doanh</t>
  </si>
  <si>
    <t>Nguyễn Văn</t>
  </si>
  <si>
    <t>Hiếu</t>
  </si>
  <si>
    <t>13/10/1996</t>
  </si>
  <si>
    <t>40CQT1</t>
  </si>
  <si>
    <t>6.58</t>
  </si>
  <si>
    <t>4071010397</t>
  </si>
  <si>
    <t>Trần Thị Kim</t>
  </si>
  <si>
    <t>Loan</t>
  </si>
  <si>
    <t>6.32</t>
  </si>
  <si>
    <t>4071010993</t>
  </si>
  <si>
    <t>Trần Thị Mỹ</t>
  </si>
  <si>
    <t>Quyên</t>
  </si>
  <si>
    <t>14/10/1998</t>
  </si>
  <si>
    <t>Bến Tre</t>
  </si>
  <si>
    <t>6.80</t>
  </si>
  <si>
    <t>Kinh tế xây dựng</t>
  </si>
  <si>
    <t>4073020231</t>
  </si>
  <si>
    <t>Trần Xuân</t>
  </si>
  <si>
    <t>12/12/1998</t>
  </si>
  <si>
    <t>Bình Định</t>
  </si>
  <si>
    <t>40CKX1</t>
  </si>
  <si>
    <t>6.86</t>
  </si>
  <si>
    <t>3973020347</t>
  </si>
  <si>
    <t>Liên</t>
  </si>
  <si>
    <t>25/04/1997</t>
  </si>
  <si>
    <t>39CKX1</t>
  </si>
  <si>
    <t>6.56</t>
  </si>
  <si>
    <t>Tin học ứng dụng</t>
  </si>
  <si>
    <t>3972020314</t>
  </si>
  <si>
    <t>Tạ Nhật</t>
  </si>
  <si>
    <t>Thi</t>
  </si>
  <si>
    <t>12/12/1997</t>
  </si>
  <si>
    <t>39CTH1</t>
  </si>
  <si>
    <t>6.98</t>
  </si>
  <si>
    <t>Công nghệ kỹ thuật công trình xây dựng</t>
  </si>
  <si>
    <t>4071020559</t>
  </si>
  <si>
    <t>Dư Hòa Ngọc</t>
  </si>
  <si>
    <t>Thành</t>
  </si>
  <si>
    <t>18/12/1998</t>
  </si>
  <si>
    <t>40CCLC-DD1</t>
  </si>
  <si>
    <t>6.40</t>
  </si>
  <si>
    <t>4071020205</t>
  </si>
  <si>
    <t>Lê Trung</t>
  </si>
  <si>
    <t>31/08/1997</t>
  </si>
  <si>
    <t>40CXD1</t>
  </si>
  <si>
    <t>4071020210</t>
  </si>
  <si>
    <t>Đoàn Tấn</t>
  </si>
  <si>
    <t>Khải</t>
  </si>
  <si>
    <t>20/11/1998</t>
  </si>
  <si>
    <t>6.50</t>
  </si>
  <si>
    <t>4071020383</t>
  </si>
  <si>
    <t>Long</t>
  </si>
  <si>
    <t>13/08/1998</t>
  </si>
  <si>
    <t>6.45</t>
  </si>
  <si>
    <t>4071020550</t>
  </si>
  <si>
    <t>Nguyễn Đặng Hoàng</t>
  </si>
  <si>
    <t>Luân</t>
  </si>
  <si>
    <t>30/10/1995</t>
  </si>
  <si>
    <t>6.67</t>
  </si>
  <si>
    <t>4071020327</t>
  </si>
  <si>
    <t>Huỳnh Đức</t>
  </si>
  <si>
    <t>Quang</t>
  </si>
  <si>
    <t>22/04/1998</t>
  </si>
  <si>
    <t>Đồng Tháp</t>
  </si>
  <si>
    <t>4071021370</t>
  </si>
  <si>
    <t>Nguyễn Tấn</t>
  </si>
  <si>
    <t>Chí</t>
  </si>
  <si>
    <t>26/01/1998</t>
  </si>
  <si>
    <t>40CXD2</t>
  </si>
  <si>
    <t>6.53</t>
  </si>
  <si>
    <t>4071021399</t>
  </si>
  <si>
    <t>Võ Xuân</t>
  </si>
  <si>
    <t>Hóa</t>
  </si>
  <si>
    <t>21/05/1998</t>
  </si>
  <si>
    <t>Phú Yên</t>
  </si>
  <si>
    <t>6.52</t>
  </si>
  <si>
    <t>4071021495</t>
  </si>
  <si>
    <t>Trần Tấn</t>
  </si>
  <si>
    <t>Tài</t>
  </si>
  <si>
    <t>11/09/1998</t>
  </si>
  <si>
    <t>6.38</t>
  </si>
  <si>
    <t>4071021419</t>
  </si>
  <si>
    <t>Phạm Ngọc</t>
  </si>
  <si>
    <t>Thạch</t>
  </si>
  <si>
    <t>19/06/1998</t>
  </si>
  <si>
    <t>7.00</t>
  </si>
  <si>
    <t>3971020482</t>
  </si>
  <si>
    <t>Phan Tấn</t>
  </si>
  <si>
    <t>Đạt</t>
  </si>
  <si>
    <t>15/02/1997</t>
  </si>
  <si>
    <t>39CLC-DD</t>
  </si>
  <si>
    <t>7.21</t>
  </si>
  <si>
    <t>3971020301</t>
  </si>
  <si>
    <t>Cường</t>
  </si>
  <si>
    <t>15/05/1996</t>
  </si>
  <si>
    <t>Ninh Thuận</t>
  </si>
  <si>
    <t>39CXD1</t>
  </si>
  <si>
    <t>6.73</t>
  </si>
  <si>
    <t>3871020821</t>
  </si>
  <si>
    <t>Lưu Hoàng</t>
  </si>
  <si>
    <t>12/09/1995</t>
  </si>
  <si>
    <t>38CXD4</t>
  </si>
  <si>
    <t>6.19</t>
  </si>
  <si>
    <t>3771020807</t>
  </si>
  <si>
    <t>Lê Duy</t>
  </si>
  <si>
    <t>Khánh</t>
  </si>
  <si>
    <t>23/05/1994</t>
  </si>
  <si>
    <t>Bình Thuận</t>
  </si>
  <si>
    <t>37CXD6</t>
  </si>
  <si>
    <t>139</t>
  </si>
  <si>
    <t>6.20</t>
  </si>
  <si>
    <t>3771020826</t>
  </si>
  <si>
    <t>Nguyễn Khánh</t>
  </si>
  <si>
    <t>Vinh</t>
  </si>
  <si>
    <t>28/06/1995</t>
  </si>
  <si>
    <t>6.70</t>
  </si>
  <si>
    <t>Khai thác vận tải</t>
  </si>
  <si>
    <t>3671011217</t>
  </si>
  <si>
    <t>Một</t>
  </si>
  <si>
    <t>11/08/1994</t>
  </si>
  <si>
    <t>36CVT1</t>
  </si>
  <si>
    <t>128</t>
  </si>
  <si>
    <t>6.21</t>
  </si>
  <si>
    <t xml:space="preserve">TỔNG CỘNG: </t>
  </si>
  <si>
    <t xml:space="preserve">47 Sinh viên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</si>
</sst>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3"/>
      <name val="VNI-Times"/>
    </font>
    <font>
      <sz val="13"/>
      <color theme="1"/>
      <name val="VNI-Time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top"/>
    </xf>
    <xf numFmtId="43" fontId="11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5" fillId="0" borderId="0"/>
    <xf numFmtId="0" fontId="16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" fillId="0" borderId="0"/>
  </cellStyleXfs>
  <cellXfs count="64">
    <xf numFmtId="0" fontId="0" fillId="0" borderId="0" xfId="0">
      <alignment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>
      <alignment vertical="top"/>
    </xf>
    <xf numFmtId="0" fontId="2" fillId="2" borderId="0" xfId="0" applyFont="1" applyFill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>
      <alignment vertical="top"/>
    </xf>
    <xf numFmtId="0" fontId="4" fillId="2" borderId="0" xfId="0" applyFont="1" applyFill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>
      <alignment vertical="top"/>
    </xf>
    <xf numFmtId="0" fontId="9" fillId="3" borderId="2" xfId="0" applyFont="1" applyFill="1" applyBorder="1" applyAlignment="1">
      <alignment horizontal="left" vertical="center" wrapText="1"/>
    </xf>
    <xf numFmtId="0" fontId="3" fillId="0" borderId="0" xfId="0" applyFont="1">
      <alignment vertical="top"/>
    </xf>
    <xf numFmtId="0" fontId="2" fillId="0" borderId="3" xfId="0" applyFont="1" applyBorder="1">
      <alignment vertical="top"/>
    </xf>
    <xf numFmtId="0" fontId="2" fillId="0" borderId="0" xfId="0" applyFont="1">
      <alignment vertical="top"/>
    </xf>
    <xf numFmtId="164" fontId="10" fillId="2" borderId="2" xfId="0" applyNumberFormat="1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>
      <alignment vertical="top"/>
    </xf>
    <xf numFmtId="0" fontId="3" fillId="0" borderId="2" xfId="0" applyFont="1" applyBorder="1">
      <alignment vertical="top"/>
    </xf>
    <xf numFmtId="165" fontId="10" fillId="2" borderId="2" xfId="1" applyNumberFormat="1" applyFont="1" applyFill="1" applyBorder="1" applyAlignment="1">
      <alignment horizontal="center" vertical="top"/>
    </xf>
    <xf numFmtId="0" fontId="3" fillId="0" borderId="3" xfId="0" applyFont="1" applyBorder="1">
      <alignment vertical="top"/>
    </xf>
    <xf numFmtId="0" fontId="2" fillId="0" borderId="2" xfId="0" applyFont="1" applyBorder="1">
      <alignment vertical="top"/>
    </xf>
    <xf numFmtId="0" fontId="10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center" shrinkToFit="1"/>
    </xf>
    <xf numFmtId="0" fontId="10" fillId="2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vertical="top" shrinkToFit="1"/>
    </xf>
    <xf numFmtId="3" fontId="3" fillId="0" borderId="3" xfId="0" applyNumberFormat="1" applyFont="1" applyBorder="1">
      <alignment vertical="top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top"/>
    </xf>
    <xf numFmtId="0" fontId="12" fillId="2" borderId="2" xfId="0" applyFont="1" applyFill="1" applyBorder="1">
      <alignment vertical="top"/>
    </xf>
    <xf numFmtId="0" fontId="13" fillId="2" borderId="2" xfId="0" applyFont="1" applyFill="1" applyBorder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>
      <alignment vertical="top"/>
    </xf>
    <xf numFmtId="0" fontId="13" fillId="0" borderId="2" xfId="0" applyFont="1" applyBorder="1">
      <alignment vertical="top"/>
    </xf>
    <xf numFmtId="164" fontId="2" fillId="2" borderId="0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164" fontId="4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</cellXfs>
  <cellStyles count="11">
    <cellStyle name="Comma" xfId="1" builtinId="3"/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Normal 50" xfId="7"/>
    <cellStyle name="Normal 51" xfId="8"/>
    <cellStyle name="Normal 51 2" xfId="9"/>
    <cellStyle name="Normal 6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4"/>
  <sheetViews>
    <sheetView tabSelected="1" showOutlineSymbols="0" workbookViewId="0">
      <pane ySplit="7" topLeftCell="A8" activePane="bottomLeft" state="frozen"/>
      <selection pane="bottomLeft" activeCell="AD7" sqref="AD7"/>
    </sheetView>
  </sheetViews>
  <sheetFormatPr defaultColWidth="6.85546875" defaultRowHeight="20.100000000000001" customHeight="1" x14ac:dyDescent="0.2"/>
  <cols>
    <col min="1" max="1" width="4.85546875" style="2" customWidth="1"/>
    <col min="2" max="2" width="12.28515625" style="9" customWidth="1"/>
    <col min="3" max="3" width="21.42578125" style="4" customWidth="1"/>
    <col min="4" max="4" width="7.7109375" style="4" customWidth="1"/>
    <col min="5" max="5" width="6.5703125" style="2" customWidth="1"/>
    <col min="6" max="6" width="12" style="2" customWidth="1"/>
    <col min="7" max="7" width="11.85546875" style="10" customWidth="1"/>
    <col min="8" max="8" width="11.28515625" style="63" customWidth="1"/>
    <col min="9" max="9" width="1.28515625" style="11" hidden="1" customWidth="1"/>
    <col min="10" max="10" width="7.28515625" style="2" customWidth="1"/>
    <col min="11" max="11" width="10.42578125" style="2" customWidth="1"/>
    <col min="12" max="12" width="9" style="2" customWidth="1"/>
    <col min="13" max="13" width="6.42578125" style="11" hidden="1" customWidth="1"/>
    <col min="14" max="14" width="6.85546875" style="2" hidden="1" customWidth="1"/>
    <col min="15" max="15" width="4.42578125" style="29" hidden="1" customWidth="1"/>
    <col min="16" max="16" width="6" style="29" hidden="1" customWidth="1"/>
    <col min="17" max="25" width="0" style="29" hidden="1" customWidth="1"/>
    <col min="26" max="26" width="2" style="29" hidden="1" customWidth="1"/>
    <col min="27" max="16384" width="6.85546875" style="29"/>
  </cols>
  <sheetData>
    <row r="1" spans="1:26" s="4" customFormat="1" ht="20.100000000000001" customHeight="1" x14ac:dyDescent="0.2">
      <c r="A1" s="1" t="s">
        <v>0</v>
      </c>
      <c r="B1" s="1"/>
      <c r="C1" s="1"/>
      <c r="D1" s="1"/>
      <c r="E1" s="2"/>
      <c r="F1" s="1" t="s">
        <v>1</v>
      </c>
      <c r="G1" s="1"/>
      <c r="H1" s="1"/>
      <c r="I1" s="1"/>
      <c r="J1" s="1"/>
      <c r="K1" s="1"/>
      <c r="L1" s="1"/>
      <c r="M1" s="3"/>
    </row>
    <row r="2" spans="1:26" s="8" customFormat="1" ht="20.100000000000001" customHeight="1" x14ac:dyDescent="0.2">
      <c r="A2" s="5" t="s">
        <v>2</v>
      </c>
      <c r="B2" s="5"/>
      <c r="C2" s="5"/>
      <c r="D2" s="5"/>
      <c r="E2" s="6"/>
      <c r="F2" s="5" t="s">
        <v>3</v>
      </c>
      <c r="G2" s="5"/>
      <c r="H2" s="5"/>
      <c r="I2" s="5"/>
      <c r="J2" s="5"/>
      <c r="K2" s="5"/>
      <c r="L2" s="5"/>
      <c r="M2" s="7"/>
    </row>
    <row r="3" spans="1:26" s="4" customFormat="1" ht="20.100000000000001" customHeight="1" x14ac:dyDescent="0.2">
      <c r="A3" s="2"/>
      <c r="B3" s="9"/>
      <c r="E3" s="2"/>
      <c r="F3" s="2"/>
      <c r="G3" s="10"/>
      <c r="H3" s="3"/>
      <c r="I3" s="11"/>
      <c r="J3" s="2"/>
      <c r="K3" s="2"/>
      <c r="M3" s="11"/>
      <c r="N3" s="2"/>
    </row>
    <row r="4" spans="1:26" s="4" customFormat="1" ht="20.100000000000001" customHeight="1" x14ac:dyDescent="0.2">
      <c r="A4" s="12" t="s">
        <v>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3"/>
    </row>
    <row r="5" spans="1:26" s="4" customFormat="1" ht="20.100000000000001" customHeight="1" x14ac:dyDescent="0.2">
      <c r="A5" s="5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4"/>
      <c r="N5" s="14"/>
    </row>
    <row r="6" spans="1:26" s="4" customFormat="1" ht="20.100000000000001" customHeight="1" x14ac:dyDescent="0.2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</row>
    <row r="7" spans="1:26" s="25" customFormat="1" ht="67.5" customHeight="1" x14ac:dyDescent="0.2">
      <c r="A7" s="17" t="s">
        <v>7</v>
      </c>
      <c r="B7" s="18" t="s">
        <v>8</v>
      </c>
      <c r="C7" s="19" t="s">
        <v>9</v>
      </c>
      <c r="D7" s="19" t="s">
        <v>10</v>
      </c>
      <c r="E7" s="17" t="s">
        <v>11</v>
      </c>
      <c r="F7" s="17" t="s">
        <v>12</v>
      </c>
      <c r="G7" s="20" t="s">
        <v>13</v>
      </c>
      <c r="H7" s="21" t="s">
        <v>14</v>
      </c>
      <c r="I7" s="22" t="s">
        <v>15</v>
      </c>
      <c r="J7" s="17" t="s">
        <v>16</v>
      </c>
      <c r="K7" s="17" t="s">
        <v>17</v>
      </c>
      <c r="L7" s="17" t="s">
        <v>18</v>
      </c>
      <c r="M7" s="23" t="s">
        <v>19</v>
      </c>
      <c r="N7" s="24" t="s">
        <v>20</v>
      </c>
    </row>
    <row r="8" spans="1:26" ht="20.100000000000001" customHeight="1" x14ac:dyDescent="0.2">
      <c r="A8" s="26" t="s">
        <v>21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8"/>
    </row>
    <row r="9" spans="1:26" ht="20.100000000000001" customHeight="1" x14ac:dyDescent="0.2">
      <c r="A9" s="30">
        <v>1</v>
      </c>
      <c r="B9" s="31" t="s">
        <v>22</v>
      </c>
      <c r="C9" s="32" t="s">
        <v>23</v>
      </c>
      <c r="D9" s="32" t="s">
        <v>24</v>
      </c>
      <c r="E9" s="31" t="s">
        <v>25</v>
      </c>
      <c r="F9" s="31" t="s">
        <v>26</v>
      </c>
      <c r="G9" s="32" t="s">
        <v>27</v>
      </c>
      <c r="H9" s="33" t="s">
        <v>28</v>
      </c>
      <c r="I9" s="31" t="s">
        <v>29</v>
      </c>
      <c r="J9" s="31" t="s">
        <v>30</v>
      </c>
      <c r="K9" s="31" t="s">
        <v>31</v>
      </c>
      <c r="L9" s="34"/>
      <c r="M9" s="35"/>
      <c r="N9" s="36"/>
      <c r="Z9" s="29" t="str">
        <f t="shared" ref="Z9:Z62" si="0">LEFT(H9,2)</f>
        <v>40</v>
      </c>
    </row>
    <row r="10" spans="1:26" ht="20.100000000000001" customHeight="1" x14ac:dyDescent="0.2">
      <c r="A10" s="30">
        <v>2</v>
      </c>
      <c r="B10" s="31" t="s">
        <v>32</v>
      </c>
      <c r="C10" s="32" t="s">
        <v>33</v>
      </c>
      <c r="D10" s="32" t="s">
        <v>25</v>
      </c>
      <c r="E10" s="31" t="s">
        <v>25</v>
      </c>
      <c r="F10" s="31" t="s">
        <v>34</v>
      </c>
      <c r="G10" s="32" t="s">
        <v>35</v>
      </c>
      <c r="H10" s="33" t="s">
        <v>36</v>
      </c>
      <c r="I10" s="31" t="s">
        <v>29</v>
      </c>
      <c r="J10" s="31" t="s">
        <v>37</v>
      </c>
      <c r="K10" s="31" t="s">
        <v>31</v>
      </c>
      <c r="L10" s="37"/>
      <c r="M10" s="35"/>
      <c r="N10" s="38"/>
      <c r="Z10" s="29" t="str">
        <f t="shared" si="0"/>
        <v>40</v>
      </c>
    </row>
    <row r="11" spans="1:26" ht="20.100000000000001" customHeight="1" x14ac:dyDescent="0.2">
      <c r="A11" s="30">
        <v>3</v>
      </c>
      <c r="B11" s="31" t="s">
        <v>38</v>
      </c>
      <c r="C11" s="32" t="s">
        <v>39</v>
      </c>
      <c r="D11" s="32" t="s">
        <v>40</v>
      </c>
      <c r="E11" s="31" t="s">
        <v>25</v>
      </c>
      <c r="F11" s="31" t="s">
        <v>41</v>
      </c>
      <c r="G11" s="32" t="s">
        <v>27</v>
      </c>
      <c r="H11" s="33" t="s">
        <v>28</v>
      </c>
      <c r="I11" s="31" t="s">
        <v>29</v>
      </c>
      <c r="J11" s="31" t="s">
        <v>42</v>
      </c>
      <c r="K11" s="31" t="s">
        <v>43</v>
      </c>
      <c r="L11" s="37"/>
      <c r="M11" s="35"/>
      <c r="N11" s="38"/>
      <c r="O11" s="29" t="s">
        <v>44</v>
      </c>
      <c r="Z11" s="29" t="str">
        <f t="shared" si="0"/>
        <v>40</v>
      </c>
    </row>
    <row r="12" spans="1:26" ht="20.100000000000001" customHeight="1" x14ac:dyDescent="0.2">
      <c r="A12" s="30">
        <v>4</v>
      </c>
      <c r="B12" s="31" t="s">
        <v>45</v>
      </c>
      <c r="C12" s="32" t="s">
        <v>46</v>
      </c>
      <c r="D12" s="32" t="s">
        <v>47</v>
      </c>
      <c r="E12" s="31" t="s">
        <v>25</v>
      </c>
      <c r="F12" s="31" t="s">
        <v>48</v>
      </c>
      <c r="G12" s="32" t="s">
        <v>35</v>
      </c>
      <c r="H12" s="33" t="s">
        <v>49</v>
      </c>
      <c r="I12" s="31" t="s">
        <v>50</v>
      </c>
      <c r="J12" s="31" t="s">
        <v>51</v>
      </c>
      <c r="K12" s="31" t="s">
        <v>31</v>
      </c>
      <c r="L12" s="37"/>
      <c r="M12" s="35"/>
      <c r="N12" s="38"/>
      <c r="O12" s="29" t="s">
        <v>44</v>
      </c>
      <c r="Z12" s="29" t="str">
        <f t="shared" si="0"/>
        <v>39</v>
      </c>
    </row>
    <row r="13" spans="1:26" ht="20.100000000000001" customHeight="1" x14ac:dyDescent="0.2">
      <c r="A13" s="30">
        <v>5</v>
      </c>
      <c r="B13" s="31" t="s">
        <v>52</v>
      </c>
      <c r="C13" s="32" t="s">
        <v>53</v>
      </c>
      <c r="D13" s="32" t="s">
        <v>54</v>
      </c>
      <c r="E13" s="31" t="s">
        <v>25</v>
      </c>
      <c r="F13" s="31" t="s">
        <v>55</v>
      </c>
      <c r="G13" s="39" t="s">
        <v>56</v>
      </c>
      <c r="H13" s="33" t="s">
        <v>57</v>
      </c>
      <c r="I13" s="31" t="s">
        <v>58</v>
      </c>
      <c r="J13" s="31" t="s">
        <v>59</v>
      </c>
      <c r="K13" s="31" t="s">
        <v>31</v>
      </c>
      <c r="L13" s="37"/>
      <c r="M13" s="35"/>
      <c r="N13" s="38"/>
      <c r="Z13" s="29" t="str">
        <f t="shared" si="0"/>
        <v>35</v>
      </c>
    </row>
    <row r="14" spans="1:26" ht="20.100000000000001" customHeight="1" x14ac:dyDescent="0.2">
      <c r="A14" s="26" t="s">
        <v>60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7"/>
      <c r="N14" s="28"/>
      <c r="Z14" s="29" t="str">
        <f t="shared" si="0"/>
        <v/>
      </c>
    </row>
    <row r="15" spans="1:26" ht="20.100000000000001" customHeight="1" x14ac:dyDescent="0.2">
      <c r="A15" s="30">
        <v>1</v>
      </c>
      <c r="B15" s="31" t="s">
        <v>61</v>
      </c>
      <c r="C15" s="32" t="s">
        <v>62</v>
      </c>
      <c r="D15" s="32" t="s">
        <v>63</v>
      </c>
      <c r="E15" s="31" t="s">
        <v>25</v>
      </c>
      <c r="F15" s="31" t="s">
        <v>64</v>
      </c>
      <c r="G15" s="32" t="s">
        <v>65</v>
      </c>
      <c r="H15" s="33" t="s">
        <v>66</v>
      </c>
      <c r="I15" s="31" t="s">
        <v>67</v>
      </c>
      <c r="J15" s="31" t="s">
        <v>68</v>
      </c>
      <c r="K15" s="31" t="s">
        <v>31</v>
      </c>
      <c r="L15" s="37"/>
      <c r="M15" s="35"/>
      <c r="N15" s="36"/>
      <c r="Z15" s="29" t="str">
        <f t="shared" si="0"/>
        <v>40</v>
      </c>
    </row>
    <row r="16" spans="1:26" ht="20.100000000000001" customHeight="1" x14ac:dyDescent="0.2">
      <c r="A16" s="30">
        <v>2</v>
      </c>
      <c r="B16" s="31" t="s">
        <v>69</v>
      </c>
      <c r="C16" s="32" t="s">
        <v>70</v>
      </c>
      <c r="D16" s="32" t="s">
        <v>71</v>
      </c>
      <c r="E16" s="31" t="s">
        <v>25</v>
      </c>
      <c r="F16" s="31" t="s">
        <v>72</v>
      </c>
      <c r="G16" s="40" t="s">
        <v>73</v>
      </c>
      <c r="H16" s="33" t="s">
        <v>74</v>
      </c>
      <c r="I16" s="31" t="s">
        <v>67</v>
      </c>
      <c r="J16" s="31" t="s">
        <v>75</v>
      </c>
      <c r="K16" s="37" t="s">
        <v>43</v>
      </c>
      <c r="L16" s="34"/>
      <c r="M16" s="35"/>
      <c r="N16" s="38"/>
      <c r="Z16" s="29" t="str">
        <f t="shared" si="0"/>
        <v>40</v>
      </c>
    </row>
    <row r="17" spans="1:26" ht="20.100000000000001" customHeight="1" x14ac:dyDescent="0.2">
      <c r="A17" s="30">
        <v>3</v>
      </c>
      <c r="B17" s="31" t="s">
        <v>76</v>
      </c>
      <c r="C17" s="32" t="s">
        <v>77</v>
      </c>
      <c r="D17" s="32" t="s">
        <v>78</v>
      </c>
      <c r="E17" s="31" t="s">
        <v>25</v>
      </c>
      <c r="F17" s="31" t="s">
        <v>79</v>
      </c>
      <c r="G17" s="32" t="s">
        <v>80</v>
      </c>
      <c r="H17" s="33" t="s">
        <v>74</v>
      </c>
      <c r="I17" s="31" t="s">
        <v>67</v>
      </c>
      <c r="J17" s="31" t="s">
        <v>81</v>
      </c>
      <c r="K17" s="37" t="s">
        <v>43</v>
      </c>
      <c r="L17" s="37"/>
      <c r="M17" s="35"/>
      <c r="N17" s="36"/>
      <c r="Z17" s="29" t="str">
        <f t="shared" si="0"/>
        <v>40</v>
      </c>
    </row>
    <row r="18" spans="1:26" ht="20.100000000000001" customHeight="1" x14ac:dyDescent="0.2">
      <c r="A18" s="30">
        <v>4</v>
      </c>
      <c r="B18" s="31" t="s">
        <v>82</v>
      </c>
      <c r="C18" s="32" t="s">
        <v>83</v>
      </c>
      <c r="D18" s="32" t="s">
        <v>84</v>
      </c>
      <c r="E18" s="31" t="s">
        <v>25</v>
      </c>
      <c r="F18" s="31" t="s">
        <v>85</v>
      </c>
      <c r="G18" s="32" t="s">
        <v>65</v>
      </c>
      <c r="H18" s="33" t="s">
        <v>74</v>
      </c>
      <c r="I18" s="31" t="s">
        <v>67</v>
      </c>
      <c r="J18" s="31" t="s">
        <v>86</v>
      </c>
      <c r="K18" s="37" t="s">
        <v>43</v>
      </c>
      <c r="L18" s="37"/>
      <c r="M18" s="35"/>
      <c r="N18" s="36"/>
      <c r="Z18" s="29" t="str">
        <f t="shared" si="0"/>
        <v>40</v>
      </c>
    </row>
    <row r="19" spans="1:26" ht="20.100000000000001" customHeight="1" x14ac:dyDescent="0.2">
      <c r="A19" s="30">
        <v>5</v>
      </c>
      <c r="B19" s="31" t="s">
        <v>87</v>
      </c>
      <c r="C19" s="32" t="s">
        <v>88</v>
      </c>
      <c r="D19" s="32" t="s">
        <v>89</v>
      </c>
      <c r="E19" s="31" t="s">
        <v>25</v>
      </c>
      <c r="F19" s="31" t="s">
        <v>90</v>
      </c>
      <c r="G19" s="32" t="s">
        <v>35</v>
      </c>
      <c r="H19" s="33" t="s">
        <v>91</v>
      </c>
      <c r="I19" s="31" t="s">
        <v>29</v>
      </c>
      <c r="J19" s="31" t="s">
        <v>75</v>
      </c>
      <c r="K19" s="37" t="s">
        <v>43</v>
      </c>
      <c r="L19" s="37"/>
      <c r="M19" s="35"/>
      <c r="N19" s="38"/>
      <c r="Z19" s="29" t="str">
        <f t="shared" si="0"/>
        <v>40</v>
      </c>
    </row>
    <row r="20" spans="1:26" ht="20.100000000000001" customHeight="1" x14ac:dyDescent="0.2">
      <c r="A20" s="30">
        <v>6</v>
      </c>
      <c r="B20" s="31" t="s">
        <v>92</v>
      </c>
      <c r="C20" s="32" t="s">
        <v>93</v>
      </c>
      <c r="D20" s="32" t="s">
        <v>94</v>
      </c>
      <c r="E20" s="31" t="s">
        <v>25</v>
      </c>
      <c r="F20" s="31" t="s">
        <v>95</v>
      </c>
      <c r="G20" s="32" t="s">
        <v>35</v>
      </c>
      <c r="H20" s="33" t="s">
        <v>96</v>
      </c>
      <c r="I20" s="31" t="s">
        <v>29</v>
      </c>
      <c r="J20" s="31" t="s">
        <v>97</v>
      </c>
      <c r="K20" s="31" t="s">
        <v>31</v>
      </c>
      <c r="L20" s="37"/>
      <c r="M20" s="35"/>
      <c r="N20" s="38"/>
      <c r="Z20" s="29" t="str">
        <f t="shared" si="0"/>
        <v>40</v>
      </c>
    </row>
    <row r="21" spans="1:26" ht="20.100000000000001" customHeight="1" x14ac:dyDescent="0.2">
      <c r="A21" s="30">
        <v>7</v>
      </c>
      <c r="B21" s="31" t="s">
        <v>98</v>
      </c>
      <c r="C21" s="32" t="s">
        <v>99</v>
      </c>
      <c r="D21" s="32" t="s">
        <v>71</v>
      </c>
      <c r="E21" s="31" t="s">
        <v>25</v>
      </c>
      <c r="F21" s="31" t="s">
        <v>100</v>
      </c>
      <c r="G21" s="32" t="s">
        <v>101</v>
      </c>
      <c r="H21" s="33" t="s">
        <v>102</v>
      </c>
      <c r="I21" s="31" t="s">
        <v>29</v>
      </c>
      <c r="J21" s="31" t="s">
        <v>103</v>
      </c>
      <c r="K21" s="31" t="s">
        <v>31</v>
      </c>
      <c r="L21" s="37"/>
      <c r="M21" s="35"/>
      <c r="N21" s="38"/>
      <c r="Z21" s="29" t="str">
        <f t="shared" si="0"/>
        <v>40</v>
      </c>
    </row>
    <row r="22" spans="1:26" ht="20.100000000000001" customHeight="1" x14ac:dyDescent="0.2">
      <c r="A22" s="30">
        <v>8</v>
      </c>
      <c r="B22" s="31" t="s">
        <v>104</v>
      </c>
      <c r="C22" s="32" t="s">
        <v>105</v>
      </c>
      <c r="D22" s="32" t="s">
        <v>106</v>
      </c>
      <c r="E22" s="31" t="s">
        <v>25</v>
      </c>
      <c r="F22" s="31" t="s">
        <v>107</v>
      </c>
      <c r="G22" s="32" t="s">
        <v>108</v>
      </c>
      <c r="H22" s="33" t="s">
        <v>109</v>
      </c>
      <c r="I22" s="31" t="s">
        <v>29</v>
      </c>
      <c r="J22" s="31" t="s">
        <v>86</v>
      </c>
      <c r="K22" s="31" t="s">
        <v>43</v>
      </c>
      <c r="L22" s="37"/>
      <c r="M22" s="35"/>
      <c r="N22" s="36"/>
      <c r="Z22" s="29" t="str">
        <f t="shared" si="0"/>
        <v>39</v>
      </c>
    </row>
    <row r="23" spans="1:26" ht="20.100000000000001" customHeight="1" x14ac:dyDescent="0.2">
      <c r="A23" s="30">
        <v>9</v>
      </c>
      <c r="B23" s="31" t="s">
        <v>110</v>
      </c>
      <c r="C23" s="32" t="s">
        <v>111</v>
      </c>
      <c r="D23" s="32" t="s">
        <v>112</v>
      </c>
      <c r="E23" s="31" t="s">
        <v>25</v>
      </c>
      <c r="F23" s="31" t="s">
        <v>113</v>
      </c>
      <c r="G23" s="32" t="s">
        <v>35</v>
      </c>
      <c r="H23" s="33" t="s">
        <v>114</v>
      </c>
      <c r="I23" s="31" t="s">
        <v>115</v>
      </c>
      <c r="J23" s="31" t="s">
        <v>116</v>
      </c>
      <c r="K23" s="31" t="s">
        <v>43</v>
      </c>
      <c r="L23" s="37"/>
      <c r="M23" s="35"/>
      <c r="N23" s="36"/>
      <c r="Z23" s="29" t="str">
        <f t="shared" si="0"/>
        <v>38</v>
      </c>
    </row>
    <row r="24" spans="1:26" ht="20.100000000000001" customHeight="1" x14ac:dyDescent="0.2">
      <c r="A24" s="30">
        <v>10</v>
      </c>
      <c r="B24" s="31" t="s">
        <v>117</v>
      </c>
      <c r="C24" s="32" t="s">
        <v>118</v>
      </c>
      <c r="D24" s="32" t="s">
        <v>119</v>
      </c>
      <c r="E24" s="31" t="s">
        <v>25</v>
      </c>
      <c r="F24" s="31" t="s">
        <v>120</v>
      </c>
      <c r="G24" s="32" t="s">
        <v>35</v>
      </c>
      <c r="H24" s="33" t="s">
        <v>121</v>
      </c>
      <c r="I24" s="31" t="s">
        <v>29</v>
      </c>
      <c r="J24" s="31" t="s">
        <v>122</v>
      </c>
      <c r="K24" s="31" t="s">
        <v>31</v>
      </c>
      <c r="L24" s="37"/>
      <c r="M24" s="35"/>
      <c r="N24" s="36"/>
      <c r="Z24" s="29" t="str">
        <f t="shared" si="0"/>
        <v>38</v>
      </c>
    </row>
    <row r="25" spans="1:26" ht="20.100000000000001" customHeight="1" x14ac:dyDescent="0.2">
      <c r="A25" s="30">
        <v>11</v>
      </c>
      <c r="B25" s="31" t="s">
        <v>123</v>
      </c>
      <c r="C25" s="32" t="s">
        <v>124</v>
      </c>
      <c r="D25" s="32" t="s">
        <v>47</v>
      </c>
      <c r="E25" s="31" t="s">
        <v>25</v>
      </c>
      <c r="F25" s="31" t="s">
        <v>125</v>
      </c>
      <c r="G25" s="40" t="s">
        <v>73</v>
      </c>
      <c r="H25" s="33" t="s">
        <v>126</v>
      </c>
      <c r="I25" s="31" t="s">
        <v>29</v>
      </c>
      <c r="J25" s="31" t="s">
        <v>127</v>
      </c>
      <c r="K25" s="31" t="s">
        <v>31</v>
      </c>
      <c r="L25" s="37"/>
      <c r="M25" s="41"/>
      <c r="N25" s="38"/>
      <c r="Z25" s="29" t="str">
        <f t="shared" si="0"/>
        <v>38</v>
      </c>
    </row>
    <row r="26" spans="1:26" ht="20.100000000000001" customHeight="1" x14ac:dyDescent="0.2">
      <c r="A26" s="26" t="s">
        <v>128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7"/>
      <c r="N26" s="28"/>
      <c r="Z26" s="29" t="str">
        <f t="shared" si="0"/>
        <v/>
      </c>
    </row>
    <row r="27" spans="1:26" ht="20.100000000000001" customHeight="1" x14ac:dyDescent="0.2">
      <c r="A27" s="42">
        <v>1</v>
      </c>
      <c r="B27" s="42" t="s">
        <v>129</v>
      </c>
      <c r="C27" s="43" t="s">
        <v>130</v>
      </c>
      <c r="D27" s="43" t="s">
        <v>131</v>
      </c>
      <c r="E27" s="42" t="s">
        <v>132</v>
      </c>
      <c r="F27" s="42" t="s">
        <v>133</v>
      </c>
      <c r="G27" s="43" t="s">
        <v>27</v>
      </c>
      <c r="H27" s="44" t="s">
        <v>134</v>
      </c>
      <c r="I27" s="42" t="s">
        <v>135</v>
      </c>
      <c r="J27" s="42" t="s">
        <v>103</v>
      </c>
      <c r="K27" s="31" t="s">
        <v>31</v>
      </c>
      <c r="L27" s="45"/>
      <c r="M27" s="27"/>
      <c r="N27" s="28"/>
      <c r="Z27" s="29" t="str">
        <f t="shared" si="0"/>
        <v>40</v>
      </c>
    </row>
    <row r="28" spans="1:26" ht="20.100000000000001" customHeight="1" x14ac:dyDescent="0.2">
      <c r="A28" s="42">
        <v>2</v>
      </c>
      <c r="B28" s="42" t="s">
        <v>136</v>
      </c>
      <c r="C28" s="43" t="s">
        <v>137</v>
      </c>
      <c r="D28" s="43" t="s">
        <v>138</v>
      </c>
      <c r="E28" s="42" t="s">
        <v>132</v>
      </c>
      <c r="F28" s="42" t="s">
        <v>139</v>
      </c>
      <c r="G28" s="43" t="s">
        <v>27</v>
      </c>
      <c r="H28" s="44" t="s">
        <v>134</v>
      </c>
      <c r="I28" s="42" t="s">
        <v>135</v>
      </c>
      <c r="J28" s="42" t="s">
        <v>140</v>
      </c>
      <c r="K28" s="31" t="s">
        <v>31</v>
      </c>
      <c r="L28" s="45"/>
      <c r="M28" s="27"/>
      <c r="N28" s="28"/>
      <c r="Z28" s="29" t="str">
        <f t="shared" si="0"/>
        <v>40</v>
      </c>
    </row>
    <row r="29" spans="1:26" ht="20.100000000000001" customHeight="1" x14ac:dyDescent="0.2">
      <c r="A29" s="42">
        <v>3</v>
      </c>
      <c r="B29" s="42" t="s">
        <v>141</v>
      </c>
      <c r="C29" s="43" t="s">
        <v>142</v>
      </c>
      <c r="D29" s="43" t="s">
        <v>143</v>
      </c>
      <c r="E29" s="42" t="s">
        <v>132</v>
      </c>
      <c r="F29" s="42" t="s">
        <v>144</v>
      </c>
      <c r="G29" s="32" t="s">
        <v>35</v>
      </c>
      <c r="H29" s="44" t="s">
        <v>145</v>
      </c>
      <c r="I29" s="42" t="s">
        <v>135</v>
      </c>
      <c r="J29" s="42" t="s">
        <v>146</v>
      </c>
      <c r="K29" s="31" t="s">
        <v>43</v>
      </c>
      <c r="L29" s="45"/>
      <c r="M29" s="27"/>
      <c r="N29" s="28"/>
      <c r="Z29" s="29" t="str">
        <f t="shared" si="0"/>
        <v>40</v>
      </c>
    </row>
    <row r="30" spans="1:26" ht="20.100000000000001" customHeight="1" x14ac:dyDescent="0.2">
      <c r="A30" s="42">
        <v>4</v>
      </c>
      <c r="B30" s="42" t="s">
        <v>147</v>
      </c>
      <c r="C30" s="43" t="s">
        <v>148</v>
      </c>
      <c r="D30" s="43" t="s">
        <v>149</v>
      </c>
      <c r="E30" s="42" t="s">
        <v>132</v>
      </c>
      <c r="F30" s="42" t="s">
        <v>150</v>
      </c>
      <c r="G30" s="43" t="s">
        <v>151</v>
      </c>
      <c r="H30" s="44" t="s">
        <v>145</v>
      </c>
      <c r="I30" s="42" t="s">
        <v>135</v>
      </c>
      <c r="J30" s="42" t="s">
        <v>152</v>
      </c>
      <c r="K30" s="42" t="s">
        <v>43</v>
      </c>
      <c r="L30" s="45"/>
      <c r="M30" s="27"/>
      <c r="N30" s="28"/>
      <c r="Z30" s="29" t="str">
        <f t="shared" si="0"/>
        <v>40</v>
      </c>
    </row>
    <row r="31" spans="1:26" ht="20.100000000000001" customHeight="1" x14ac:dyDescent="0.2">
      <c r="A31" s="42">
        <v>5</v>
      </c>
      <c r="B31" s="42" t="s">
        <v>153</v>
      </c>
      <c r="C31" s="43" t="s">
        <v>154</v>
      </c>
      <c r="D31" s="43" t="s">
        <v>155</v>
      </c>
      <c r="E31" s="42" t="s">
        <v>132</v>
      </c>
      <c r="F31" s="42" t="s">
        <v>156</v>
      </c>
      <c r="G31" s="43" t="s">
        <v>157</v>
      </c>
      <c r="H31" s="44" t="s">
        <v>145</v>
      </c>
      <c r="I31" s="42" t="s">
        <v>135</v>
      </c>
      <c r="J31" s="42" t="s">
        <v>158</v>
      </c>
      <c r="K31" s="31" t="s">
        <v>31</v>
      </c>
      <c r="L31" s="45"/>
      <c r="M31" s="27"/>
      <c r="N31" s="28"/>
      <c r="Q31" s="29" t="s">
        <v>159</v>
      </c>
      <c r="Z31" s="29" t="str">
        <f t="shared" si="0"/>
        <v>40</v>
      </c>
    </row>
    <row r="32" spans="1:26" ht="20.100000000000001" customHeight="1" x14ac:dyDescent="0.2">
      <c r="A32" s="42">
        <v>6</v>
      </c>
      <c r="B32" s="46" t="s">
        <v>160</v>
      </c>
      <c r="C32" s="47" t="s">
        <v>161</v>
      </c>
      <c r="D32" s="47" t="s">
        <v>162</v>
      </c>
      <c r="E32" s="46" t="s">
        <v>132</v>
      </c>
      <c r="F32" s="46" t="s">
        <v>163</v>
      </c>
      <c r="G32" s="47" t="s">
        <v>27</v>
      </c>
      <c r="H32" s="48" t="s">
        <v>145</v>
      </c>
      <c r="I32" s="46" t="s">
        <v>135</v>
      </c>
      <c r="J32" s="46" t="s">
        <v>164</v>
      </c>
      <c r="K32" s="46" t="s">
        <v>31</v>
      </c>
      <c r="L32" s="46"/>
      <c r="M32" s="35"/>
      <c r="N32" s="36"/>
      <c r="Z32" s="29" t="str">
        <f t="shared" si="0"/>
        <v>40</v>
      </c>
    </row>
    <row r="33" spans="1:26" ht="20.100000000000001" customHeight="1" x14ac:dyDescent="0.2">
      <c r="A33" s="42">
        <v>7</v>
      </c>
      <c r="B33" s="31" t="s">
        <v>165</v>
      </c>
      <c r="C33" s="32" t="s">
        <v>166</v>
      </c>
      <c r="D33" s="32" t="s">
        <v>167</v>
      </c>
      <c r="E33" s="31" t="s">
        <v>132</v>
      </c>
      <c r="F33" s="31" t="s">
        <v>168</v>
      </c>
      <c r="G33" s="32" t="s">
        <v>35</v>
      </c>
      <c r="H33" s="33" t="s">
        <v>145</v>
      </c>
      <c r="I33" s="31" t="s">
        <v>135</v>
      </c>
      <c r="J33" s="31" t="s">
        <v>158</v>
      </c>
      <c r="K33" s="31" t="s">
        <v>31</v>
      </c>
      <c r="L33" s="37"/>
      <c r="M33" s="35"/>
      <c r="N33" s="36"/>
      <c r="Z33" s="29" t="str">
        <f t="shared" si="0"/>
        <v>40</v>
      </c>
    </row>
    <row r="34" spans="1:26" ht="20.100000000000001" customHeight="1" x14ac:dyDescent="0.2">
      <c r="A34" s="42">
        <v>8</v>
      </c>
      <c r="B34" s="31" t="s">
        <v>169</v>
      </c>
      <c r="C34" s="32" t="s">
        <v>154</v>
      </c>
      <c r="D34" s="32" t="s">
        <v>170</v>
      </c>
      <c r="E34" s="31" t="s">
        <v>132</v>
      </c>
      <c r="F34" s="31" t="s">
        <v>171</v>
      </c>
      <c r="G34" s="32" t="s">
        <v>65</v>
      </c>
      <c r="H34" s="33" t="s">
        <v>172</v>
      </c>
      <c r="I34" s="31" t="s">
        <v>173</v>
      </c>
      <c r="J34" s="31" t="s">
        <v>174</v>
      </c>
      <c r="K34" s="31" t="s">
        <v>31</v>
      </c>
      <c r="L34" s="37"/>
      <c r="M34" s="35"/>
      <c r="N34" s="36"/>
      <c r="Z34" s="29" t="str">
        <f t="shared" si="0"/>
        <v>39</v>
      </c>
    </row>
    <row r="35" spans="1:26" ht="20.100000000000001" customHeight="1" x14ac:dyDescent="0.2">
      <c r="A35" s="42">
        <v>9</v>
      </c>
      <c r="B35" s="31" t="s">
        <v>175</v>
      </c>
      <c r="C35" s="32" t="s">
        <v>176</v>
      </c>
      <c r="D35" s="32" t="s">
        <v>106</v>
      </c>
      <c r="E35" s="31" t="s">
        <v>132</v>
      </c>
      <c r="F35" s="31" t="s">
        <v>177</v>
      </c>
      <c r="G35" s="40" t="s">
        <v>73</v>
      </c>
      <c r="H35" s="33" t="s">
        <v>172</v>
      </c>
      <c r="I35" s="31" t="s">
        <v>173</v>
      </c>
      <c r="J35" s="31" t="s">
        <v>178</v>
      </c>
      <c r="K35" s="31" t="s">
        <v>43</v>
      </c>
      <c r="L35" s="37"/>
      <c r="M35" s="35"/>
      <c r="N35" s="36"/>
      <c r="Z35" s="29" t="str">
        <f t="shared" si="0"/>
        <v>39</v>
      </c>
    </row>
    <row r="36" spans="1:26" ht="20.100000000000001" customHeight="1" x14ac:dyDescent="0.2">
      <c r="A36" s="26" t="s">
        <v>179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7"/>
      <c r="N36" s="28"/>
      <c r="Z36" s="29" t="str">
        <f t="shared" si="0"/>
        <v/>
      </c>
    </row>
    <row r="37" spans="1:26" ht="20.100000000000001" customHeight="1" x14ac:dyDescent="0.2">
      <c r="A37" s="30">
        <v>1</v>
      </c>
      <c r="B37" s="49">
        <v>4071011507</v>
      </c>
      <c r="C37" s="50" t="s">
        <v>180</v>
      </c>
      <c r="D37" s="50" t="s">
        <v>181</v>
      </c>
      <c r="E37" s="49" t="s">
        <v>25</v>
      </c>
      <c r="F37" s="49" t="s">
        <v>182</v>
      </c>
      <c r="G37" s="32" t="s">
        <v>35</v>
      </c>
      <c r="H37" s="51" t="s">
        <v>183</v>
      </c>
      <c r="I37" s="49" t="s">
        <v>135</v>
      </c>
      <c r="J37" s="49" t="s">
        <v>184</v>
      </c>
      <c r="K37" s="49" t="s">
        <v>43</v>
      </c>
      <c r="L37" s="37"/>
      <c r="M37" s="35"/>
      <c r="N37" s="36"/>
      <c r="Z37" s="29" t="str">
        <f t="shared" si="0"/>
        <v>40</v>
      </c>
    </row>
    <row r="38" spans="1:26" ht="20.100000000000001" customHeight="1" x14ac:dyDescent="0.2">
      <c r="A38" s="30">
        <v>2</v>
      </c>
      <c r="B38" s="49" t="s">
        <v>185</v>
      </c>
      <c r="C38" s="50" t="s">
        <v>186</v>
      </c>
      <c r="D38" s="50" t="s">
        <v>187</v>
      </c>
      <c r="E38" s="49" t="s">
        <v>132</v>
      </c>
      <c r="F38" s="49" t="s">
        <v>139</v>
      </c>
      <c r="G38" s="32" t="s">
        <v>35</v>
      </c>
      <c r="H38" s="51" t="s">
        <v>183</v>
      </c>
      <c r="I38" s="49" t="s">
        <v>135</v>
      </c>
      <c r="J38" s="49" t="s">
        <v>188</v>
      </c>
      <c r="K38" s="31" t="s">
        <v>31</v>
      </c>
      <c r="L38" s="37"/>
      <c r="M38" s="35"/>
      <c r="N38" s="36"/>
      <c r="Z38" s="29" t="str">
        <f t="shared" si="0"/>
        <v>40</v>
      </c>
    </row>
    <row r="39" spans="1:26" ht="20.100000000000001" customHeight="1" x14ac:dyDescent="0.2">
      <c r="A39" s="30">
        <v>3</v>
      </c>
      <c r="B39" s="49" t="s">
        <v>189</v>
      </c>
      <c r="C39" s="50" t="s">
        <v>190</v>
      </c>
      <c r="D39" s="50" t="s">
        <v>191</v>
      </c>
      <c r="E39" s="49" t="s">
        <v>132</v>
      </c>
      <c r="F39" s="49" t="s">
        <v>192</v>
      </c>
      <c r="G39" s="50" t="s">
        <v>193</v>
      </c>
      <c r="H39" s="51" t="s">
        <v>183</v>
      </c>
      <c r="I39" s="49" t="s">
        <v>135</v>
      </c>
      <c r="J39" s="49" t="s">
        <v>194</v>
      </c>
      <c r="K39" s="49" t="s">
        <v>43</v>
      </c>
      <c r="L39" s="37"/>
      <c r="M39" s="35"/>
      <c r="N39" s="36"/>
      <c r="Z39" s="29" t="str">
        <f t="shared" si="0"/>
        <v>40</v>
      </c>
    </row>
    <row r="40" spans="1:26" ht="20.100000000000001" customHeight="1" x14ac:dyDescent="0.2">
      <c r="A40" s="26" t="s">
        <v>195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35"/>
      <c r="N40" s="36"/>
      <c r="Z40" s="29" t="str">
        <f t="shared" si="0"/>
        <v/>
      </c>
    </row>
    <row r="41" spans="1:26" ht="20.100000000000001" customHeight="1" x14ac:dyDescent="0.2">
      <c r="A41" s="30">
        <v>1</v>
      </c>
      <c r="B41" s="31" t="s">
        <v>196</v>
      </c>
      <c r="C41" s="32" t="s">
        <v>197</v>
      </c>
      <c r="D41" s="32" t="s">
        <v>71</v>
      </c>
      <c r="E41" s="31" t="s">
        <v>25</v>
      </c>
      <c r="F41" s="31" t="s">
        <v>198</v>
      </c>
      <c r="G41" s="32" t="s">
        <v>199</v>
      </c>
      <c r="H41" s="33" t="s">
        <v>200</v>
      </c>
      <c r="I41" s="31" t="s">
        <v>135</v>
      </c>
      <c r="J41" s="31" t="s">
        <v>201</v>
      </c>
      <c r="K41" s="37" t="s">
        <v>43</v>
      </c>
      <c r="L41" s="37"/>
      <c r="M41" s="35"/>
      <c r="N41" s="36"/>
      <c r="Z41" s="29" t="str">
        <f t="shared" si="0"/>
        <v>40</v>
      </c>
    </row>
    <row r="42" spans="1:26" ht="20.100000000000001" customHeight="1" x14ac:dyDescent="0.2">
      <c r="A42" s="30">
        <v>2</v>
      </c>
      <c r="B42" s="31" t="s">
        <v>202</v>
      </c>
      <c r="C42" s="32" t="s">
        <v>190</v>
      </c>
      <c r="D42" s="32" t="s">
        <v>203</v>
      </c>
      <c r="E42" s="31" t="s">
        <v>132</v>
      </c>
      <c r="F42" s="31" t="s">
        <v>204</v>
      </c>
      <c r="G42" s="32" t="s">
        <v>199</v>
      </c>
      <c r="H42" s="33" t="s">
        <v>205</v>
      </c>
      <c r="I42" s="31" t="s">
        <v>135</v>
      </c>
      <c r="J42" s="31" t="s">
        <v>206</v>
      </c>
      <c r="K42" s="31" t="s">
        <v>43</v>
      </c>
      <c r="L42" s="37"/>
      <c r="M42" s="35"/>
      <c r="N42" s="36"/>
      <c r="Z42" s="29" t="str">
        <f t="shared" si="0"/>
        <v>39</v>
      </c>
    </row>
    <row r="43" spans="1:26" ht="20.100000000000001" customHeight="1" x14ac:dyDescent="0.2">
      <c r="A43" s="26" t="s">
        <v>207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7"/>
      <c r="N43" s="28"/>
      <c r="Z43" s="29" t="str">
        <f t="shared" si="0"/>
        <v/>
      </c>
    </row>
    <row r="44" spans="1:26" ht="20.100000000000001" customHeight="1" x14ac:dyDescent="0.2">
      <c r="A44" s="30">
        <v>1</v>
      </c>
      <c r="B44" s="31" t="s">
        <v>208</v>
      </c>
      <c r="C44" s="32" t="s">
        <v>209</v>
      </c>
      <c r="D44" s="32" t="s">
        <v>210</v>
      </c>
      <c r="E44" s="31" t="s">
        <v>25</v>
      </c>
      <c r="F44" s="31" t="s">
        <v>211</v>
      </c>
      <c r="G44" s="32" t="s">
        <v>35</v>
      </c>
      <c r="H44" s="33" t="s">
        <v>212</v>
      </c>
      <c r="I44" s="31" t="s">
        <v>29</v>
      </c>
      <c r="J44" s="31" t="s">
        <v>213</v>
      </c>
      <c r="K44" s="37" t="s">
        <v>43</v>
      </c>
      <c r="L44" s="37"/>
      <c r="M44" s="35"/>
      <c r="N44" s="36"/>
      <c r="Z44" s="29" t="str">
        <f t="shared" si="0"/>
        <v>39</v>
      </c>
    </row>
    <row r="45" spans="1:26" ht="20.100000000000001" customHeight="1" x14ac:dyDescent="0.2">
      <c r="A45" s="26" t="s">
        <v>214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  <c r="N45" s="28"/>
      <c r="Z45" s="29" t="str">
        <f t="shared" si="0"/>
        <v/>
      </c>
    </row>
    <row r="46" spans="1:26" ht="20.100000000000001" customHeight="1" x14ac:dyDescent="0.2">
      <c r="A46" s="30">
        <v>1</v>
      </c>
      <c r="B46" s="31" t="s">
        <v>215</v>
      </c>
      <c r="C46" s="32" t="s">
        <v>216</v>
      </c>
      <c r="D46" s="32" t="s">
        <v>217</v>
      </c>
      <c r="E46" s="31" t="s">
        <v>25</v>
      </c>
      <c r="F46" s="31" t="s">
        <v>218</v>
      </c>
      <c r="G46" s="32" t="s">
        <v>35</v>
      </c>
      <c r="H46" s="33" t="s">
        <v>219</v>
      </c>
      <c r="I46" s="31" t="s">
        <v>115</v>
      </c>
      <c r="J46" s="31" t="s">
        <v>220</v>
      </c>
      <c r="K46" s="31" t="s">
        <v>31</v>
      </c>
      <c r="L46" s="37"/>
      <c r="M46" s="35"/>
      <c r="N46" s="36"/>
      <c r="Z46" s="29" t="str">
        <f t="shared" si="0"/>
        <v>40</v>
      </c>
    </row>
    <row r="47" spans="1:26" ht="20.100000000000001" customHeight="1" x14ac:dyDescent="0.2">
      <c r="A47" s="30">
        <v>2</v>
      </c>
      <c r="B47" s="31" t="s">
        <v>221</v>
      </c>
      <c r="C47" s="32" t="s">
        <v>222</v>
      </c>
      <c r="D47" s="32" t="s">
        <v>181</v>
      </c>
      <c r="E47" s="31" t="s">
        <v>25</v>
      </c>
      <c r="F47" s="31" t="s">
        <v>223</v>
      </c>
      <c r="G47" s="32" t="s">
        <v>27</v>
      </c>
      <c r="H47" s="33" t="s">
        <v>224</v>
      </c>
      <c r="I47" s="31" t="s">
        <v>29</v>
      </c>
      <c r="J47" s="31" t="s">
        <v>81</v>
      </c>
      <c r="K47" s="37" t="s">
        <v>43</v>
      </c>
      <c r="L47" s="34"/>
      <c r="M47" s="35"/>
      <c r="N47" s="36"/>
      <c r="Z47" s="29" t="str">
        <f t="shared" si="0"/>
        <v>40</v>
      </c>
    </row>
    <row r="48" spans="1:26" ht="20.100000000000001" customHeight="1" x14ac:dyDescent="0.2">
      <c r="A48" s="30">
        <v>3</v>
      </c>
      <c r="B48" s="31" t="s">
        <v>225</v>
      </c>
      <c r="C48" s="32" t="s">
        <v>226</v>
      </c>
      <c r="D48" s="32" t="s">
        <v>227</v>
      </c>
      <c r="E48" s="31" t="s">
        <v>25</v>
      </c>
      <c r="F48" s="31" t="s">
        <v>228</v>
      </c>
      <c r="G48" s="32" t="s">
        <v>199</v>
      </c>
      <c r="H48" s="33" t="s">
        <v>224</v>
      </c>
      <c r="I48" s="31" t="s">
        <v>29</v>
      </c>
      <c r="J48" s="31" t="s">
        <v>229</v>
      </c>
      <c r="K48" s="37" t="s">
        <v>43</v>
      </c>
      <c r="L48" s="37"/>
      <c r="M48" s="35"/>
      <c r="N48" s="36"/>
      <c r="Z48" s="29" t="str">
        <f t="shared" si="0"/>
        <v>40</v>
      </c>
    </row>
    <row r="49" spans="1:26" ht="20.100000000000001" customHeight="1" x14ac:dyDescent="0.2">
      <c r="A49" s="30">
        <v>4</v>
      </c>
      <c r="B49" s="31" t="s">
        <v>230</v>
      </c>
      <c r="C49" s="32" t="s">
        <v>33</v>
      </c>
      <c r="D49" s="32" t="s">
        <v>231</v>
      </c>
      <c r="E49" s="31" t="s">
        <v>25</v>
      </c>
      <c r="F49" s="31" t="s">
        <v>232</v>
      </c>
      <c r="G49" s="32" t="s">
        <v>101</v>
      </c>
      <c r="H49" s="33" t="s">
        <v>224</v>
      </c>
      <c r="I49" s="31" t="s">
        <v>29</v>
      </c>
      <c r="J49" s="31" t="s">
        <v>233</v>
      </c>
      <c r="K49" s="31" t="s">
        <v>31</v>
      </c>
      <c r="L49" s="37"/>
      <c r="M49" s="35"/>
      <c r="N49" s="36"/>
      <c r="Z49" s="29" t="str">
        <f t="shared" si="0"/>
        <v>40</v>
      </c>
    </row>
    <row r="50" spans="1:26" ht="20.100000000000001" customHeight="1" x14ac:dyDescent="0.2">
      <c r="A50" s="30">
        <v>5</v>
      </c>
      <c r="B50" s="31" t="s">
        <v>234</v>
      </c>
      <c r="C50" s="32" t="s">
        <v>235</v>
      </c>
      <c r="D50" s="32" t="s">
        <v>236</v>
      </c>
      <c r="E50" s="31" t="s">
        <v>25</v>
      </c>
      <c r="F50" s="31" t="s">
        <v>237</v>
      </c>
      <c r="G50" s="32" t="s">
        <v>27</v>
      </c>
      <c r="H50" s="33" t="s">
        <v>224</v>
      </c>
      <c r="I50" s="31" t="s">
        <v>29</v>
      </c>
      <c r="J50" s="31" t="s">
        <v>238</v>
      </c>
      <c r="K50" s="37" t="s">
        <v>43</v>
      </c>
      <c r="L50" s="37"/>
      <c r="M50" s="35"/>
      <c r="N50" s="36"/>
      <c r="Z50" s="29" t="str">
        <f t="shared" si="0"/>
        <v>40</v>
      </c>
    </row>
    <row r="51" spans="1:26" ht="20.100000000000001" customHeight="1" x14ac:dyDescent="0.2">
      <c r="A51" s="30">
        <v>6</v>
      </c>
      <c r="B51" s="31" t="s">
        <v>239</v>
      </c>
      <c r="C51" s="32" t="s">
        <v>240</v>
      </c>
      <c r="D51" s="32" t="s">
        <v>241</v>
      </c>
      <c r="E51" s="31" t="s">
        <v>25</v>
      </c>
      <c r="F51" s="31" t="s">
        <v>242</v>
      </c>
      <c r="G51" s="32" t="s">
        <v>243</v>
      </c>
      <c r="H51" s="33" t="s">
        <v>224</v>
      </c>
      <c r="I51" s="31" t="s">
        <v>29</v>
      </c>
      <c r="J51" s="31" t="s">
        <v>37</v>
      </c>
      <c r="K51" s="31" t="s">
        <v>31</v>
      </c>
      <c r="L51" s="37"/>
      <c r="M51" s="35"/>
      <c r="N51" s="36"/>
      <c r="Z51" s="29" t="str">
        <f t="shared" si="0"/>
        <v>40</v>
      </c>
    </row>
    <row r="52" spans="1:26" ht="20.100000000000001" customHeight="1" x14ac:dyDescent="0.2">
      <c r="A52" s="30">
        <v>7</v>
      </c>
      <c r="B52" s="31" t="s">
        <v>244</v>
      </c>
      <c r="C52" s="32" t="s">
        <v>245</v>
      </c>
      <c r="D52" s="32" t="s">
        <v>246</v>
      </c>
      <c r="E52" s="31" t="s">
        <v>25</v>
      </c>
      <c r="F52" s="31" t="s">
        <v>247</v>
      </c>
      <c r="G52" s="32" t="s">
        <v>151</v>
      </c>
      <c r="H52" s="33" t="s">
        <v>248</v>
      </c>
      <c r="I52" s="31" t="s">
        <v>29</v>
      </c>
      <c r="J52" s="31" t="s">
        <v>249</v>
      </c>
      <c r="K52" s="37" t="s">
        <v>43</v>
      </c>
      <c r="L52" s="34"/>
      <c r="M52" s="35"/>
      <c r="N52" s="36"/>
      <c r="Z52" s="29" t="str">
        <f t="shared" si="0"/>
        <v>40</v>
      </c>
    </row>
    <row r="53" spans="1:26" ht="20.100000000000001" customHeight="1" x14ac:dyDescent="0.2">
      <c r="A53" s="30">
        <v>8</v>
      </c>
      <c r="B53" s="31" t="s">
        <v>250</v>
      </c>
      <c r="C53" s="32" t="s">
        <v>251</v>
      </c>
      <c r="D53" s="32" t="s">
        <v>252</v>
      </c>
      <c r="E53" s="31" t="s">
        <v>25</v>
      </c>
      <c r="F53" s="31" t="s">
        <v>253</v>
      </c>
      <c r="G53" s="32" t="s">
        <v>254</v>
      </c>
      <c r="H53" s="33" t="s">
        <v>248</v>
      </c>
      <c r="I53" s="31" t="s">
        <v>29</v>
      </c>
      <c r="J53" s="31" t="s">
        <v>255</v>
      </c>
      <c r="K53" s="37" t="s">
        <v>43</v>
      </c>
      <c r="L53" s="34"/>
      <c r="M53" s="41"/>
      <c r="N53" s="36"/>
      <c r="Z53" s="29" t="str">
        <f t="shared" si="0"/>
        <v>40</v>
      </c>
    </row>
    <row r="54" spans="1:26" ht="20.100000000000001" customHeight="1" x14ac:dyDescent="0.2">
      <c r="A54" s="30">
        <v>9</v>
      </c>
      <c r="B54" s="31" t="s">
        <v>256</v>
      </c>
      <c r="C54" s="32" t="s">
        <v>257</v>
      </c>
      <c r="D54" s="32" t="s">
        <v>258</v>
      </c>
      <c r="E54" s="31" t="s">
        <v>25</v>
      </c>
      <c r="F54" s="31" t="s">
        <v>259</v>
      </c>
      <c r="G54" s="32" t="s">
        <v>27</v>
      </c>
      <c r="H54" s="33" t="s">
        <v>248</v>
      </c>
      <c r="I54" s="31" t="s">
        <v>29</v>
      </c>
      <c r="J54" s="31" t="s">
        <v>260</v>
      </c>
      <c r="K54" s="31" t="s">
        <v>31</v>
      </c>
      <c r="L54" s="37"/>
      <c r="M54" s="35"/>
      <c r="N54" s="36"/>
      <c r="Z54" s="29" t="str">
        <f t="shared" si="0"/>
        <v>40</v>
      </c>
    </row>
    <row r="55" spans="1:26" ht="20.100000000000001" customHeight="1" x14ac:dyDescent="0.2">
      <c r="A55" s="30">
        <v>10</v>
      </c>
      <c r="B55" s="31" t="s">
        <v>261</v>
      </c>
      <c r="C55" s="32" t="s">
        <v>262</v>
      </c>
      <c r="D55" s="32" t="s">
        <v>263</v>
      </c>
      <c r="E55" s="31" t="s">
        <v>25</v>
      </c>
      <c r="F55" s="31" t="s">
        <v>264</v>
      </c>
      <c r="G55" s="32" t="s">
        <v>35</v>
      </c>
      <c r="H55" s="33" t="s">
        <v>248</v>
      </c>
      <c r="I55" s="31" t="s">
        <v>29</v>
      </c>
      <c r="J55" s="31" t="s">
        <v>265</v>
      </c>
      <c r="K55" s="37" t="s">
        <v>43</v>
      </c>
      <c r="L55" s="37"/>
      <c r="M55" s="35"/>
      <c r="N55" s="36"/>
      <c r="Z55" s="29" t="str">
        <f t="shared" si="0"/>
        <v>40</v>
      </c>
    </row>
    <row r="56" spans="1:26" ht="20.100000000000001" customHeight="1" x14ac:dyDescent="0.2">
      <c r="A56" s="30">
        <v>11</v>
      </c>
      <c r="B56" s="31" t="s">
        <v>266</v>
      </c>
      <c r="C56" s="32" t="s">
        <v>267</v>
      </c>
      <c r="D56" s="32" t="s">
        <v>268</v>
      </c>
      <c r="E56" s="31" t="s">
        <v>25</v>
      </c>
      <c r="F56" s="31" t="s">
        <v>269</v>
      </c>
      <c r="G56" s="32" t="s">
        <v>193</v>
      </c>
      <c r="H56" s="33" t="s">
        <v>270</v>
      </c>
      <c r="I56" s="31" t="s">
        <v>115</v>
      </c>
      <c r="J56" s="31" t="s">
        <v>271</v>
      </c>
      <c r="K56" s="31" t="s">
        <v>43</v>
      </c>
      <c r="L56" s="37"/>
      <c r="M56" s="35"/>
      <c r="N56" s="36"/>
      <c r="Z56" s="29" t="str">
        <f t="shared" si="0"/>
        <v>39</v>
      </c>
    </row>
    <row r="57" spans="1:26" ht="20.100000000000001" customHeight="1" x14ac:dyDescent="0.2">
      <c r="A57" s="30">
        <v>12</v>
      </c>
      <c r="B57" s="31" t="s">
        <v>272</v>
      </c>
      <c r="C57" s="32" t="s">
        <v>53</v>
      </c>
      <c r="D57" s="32" t="s">
        <v>273</v>
      </c>
      <c r="E57" s="31" t="s">
        <v>25</v>
      </c>
      <c r="F57" s="31" t="s">
        <v>274</v>
      </c>
      <c r="G57" s="32" t="s">
        <v>275</v>
      </c>
      <c r="H57" s="33" t="s">
        <v>276</v>
      </c>
      <c r="I57" s="31" t="s">
        <v>29</v>
      </c>
      <c r="J57" s="31" t="s">
        <v>277</v>
      </c>
      <c r="K57" s="31" t="s">
        <v>43</v>
      </c>
      <c r="L57" s="37"/>
      <c r="M57" s="35"/>
      <c r="N57" s="36"/>
      <c r="Z57" s="29" t="str">
        <f t="shared" si="0"/>
        <v>39</v>
      </c>
    </row>
    <row r="58" spans="1:26" ht="20.100000000000001" customHeight="1" x14ac:dyDescent="0.2">
      <c r="A58" s="30">
        <v>13</v>
      </c>
      <c r="B58" s="31" t="s">
        <v>278</v>
      </c>
      <c r="C58" s="32" t="s">
        <v>279</v>
      </c>
      <c r="D58" s="32" t="s">
        <v>71</v>
      </c>
      <c r="E58" s="31" t="s">
        <v>25</v>
      </c>
      <c r="F58" s="31" t="s">
        <v>280</v>
      </c>
      <c r="G58" s="32" t="s">
        <v>35</v>
      </c>
      <c r="H58" s="33" t="s">
        <v>281</v>
      </c>
      <c r="I58" s="31" t="s">
        <v>29</v>
      </c>
      <c r="J58" s="31" t="s">
        <v>282</v>
      </c>
      <c r="K58" s="31" t="s">
        <v>31</v>
      </c>
      <c r="L58" s="37"/>
      <c r="M58" s="35"/>
      <c r="N58" s="36"/>
      <c r="Z58" s="29" t="str">
        <f t="shared" si="0"/>
        <v>38</v>
      </c>
    </row>
    <row r="59" spans="1:26" ht="20.100000000000001" customHeight="1" x14ac:dyDescent="0.2">
      <c r="A59" s="30">
        <v>14</v>
      </c>
      <c r="B59" s="31" t="s">
        <v>283</v>
      </c>
      <c r="C59" s="32" t="s">
        <v>284</v>
      </c>
      <c r="D59" s="32" t="s">
        <v>285</v>
      </c>
      <c r="E59" s="31" t="s">
        <v>25</v>
      </c>
      <c r="F59" s="31" t="s">
        <v>286</v>
      </c>
      <c r="G59" s="39" t="s">
        <v>287</v>
      </c>
      <c r="H59" s="33" t="s">
        <v>288</v>
      </c>
      <c r="I59" s="31" t="s">
        <v>289</v>
      </c>
      <c r="J59" s="31" t="s">
        <v>290</v>
      </c>
      <c r="K59" s="31" t="s">
        <v>31</v>
      </c>
      <c r="L59" s="37"/>
      <c r="M59" s="35"/>
      <c r="N59" s="36"/>
      <c r="Z59" s="29" t="str">
        <f t="shared" si="0"/>
        <v>37</v>
      </c>
    </row>
    <row r="60" spans="1:26" ht="20.100000000000001" customHeight="1" x14ac:dyDescent="0.2">
      <c r="A60" s="30">
        <v>15</v>
      </c>
      <c r="B60" s="31" t="s">
        <v>291</v>
      </c>
      <c r="C60" s="32" t="s">
        <v>292</v>
      </c>
      <c r="D60" s="32" t="s">
        <v>293</v>
      </c>
      <c r="E60" s="31" t="s">
        <v>25</v>
      </c>
      <c r="F60" s="31" t="s">
        <v>294</v>
      </c>
      <c r="G60" s="32" t="s">
        <v>35</v>
      </c>
      <c r="H60" s="33" t="s">
        <v>288</v>
      </c>
      <c r="I60" s="31" t="s">
        <v>289</v>
      </c>
      <c r="J60" s="31" t="s">
        <v>295</v>
      </c>
      <c r="K60" s="31" t="s">
        <v>43</v>
      </c>
      <c r="L60" s="37"/>
      <c r="M60" s="35"/>
      <c r="N60" s="36"/>
      <c r="Z60" s="29" t="str">
        <f t="shared" si="0"/>
        <v>37</v>
      </c>
    </row>
    <row r="61" spans="1:26" ht="20.100000000000001" customHeight="1" x14ac:dyDescent="0.2">
      <c r="A61" s="26" t="s">
        <v>296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  <c r="N61" s="28"/>
      <c r="Z61" s="29" t="str">
        <f t="shared" si="0"/>
        <v/>
      </c>
    </row>
    <row r="62" spans="1:26" ht="20.100000000000001" customHeight="1" x14ac:dyDescent="0.2">
      <c r="A62" s="30">
        <v>1</v>
      </c>
      <c r="B62" s="31" t="s">
        <v>297</v>
      </c>
      <c r="C62" s="32" t="s">
        <v>180</v>
      </c>
      <c r="D62" s="32" t="s">
        <v>298</v>
      </c>
      <c r="E62" s="31" t="s">
        <v>25</v>
      </c>
      <c r="F62" s="31" t="s">
        <v>299</v>
      </c>
      <c r="G62" s="39" t="s">
        <v>193</v>
      </c>
      <c r="H62" s="33" t="s">
        <v>300</v>
      </c>
      <c r="I62" s="31" t="s">
        <v>301</v>
      </c>
      <c r="J62" s="31" t="s">
        <v>302</v>
      </c>
      <c r="K62" s="31" t="s">
        <v>31</v>
      </c>
      <c r="L62" s="37"/>
      <c r="M62" s="35"/>
      <c r="N62" s="36"/>
      <c r="Z62" s="29" t="str">
        <f t="shared" si="0"/>
        <v>36</v>
      </c>
    </row>
    <row r="63" spans="1:26" ht="20.100000000000001" customHeight="1" x14ac:dyDescent="0.2">
      <c r="A63" s="52"/>
      <c r="B63" s="53"/>
      <c r="C63" s="54"/>
      <c r="D63" s="54"/>
      <c r="E63" s="55"/>
      <c r="F63" s="55"/>
      <c r="G63" s="56"/>
      <c r="H63" s="57"/>
      <c r="I63" s="58"/>
      <c r="J63" s="55"/>
      <c r="K63" s="55"/>
      <c r="L63" s="55"/>
      <c r="M63" s="58"/>
      <c r="N63" s="55"/>
    </row>
    <row r="64" spans="1:26" s="25" customFormat="1" ht="20.100000000000001" customHeight="1" x14ac:dyDescent="0.2">
      <c r="A64" s="5" t="s">
        <v>303</v>
      </c>
      <c r="B64" s="5"/>
      <c r="C64" s="59" t="s">
        <v>304</v>
      </c>
      <c r="D64" s="8"/>
      <c r="E64" s="6"/>
      <c r="F64" s="6"/>
      <c r="G64" s="60"/>
      <c r="H64" s="61"/>
      <c r="I64" s="62"/>
      <c r="J64" s="6"/>
      <c r="K64" s="6"/>
      <c r="L64" s="6"/>
      <c r="M64" s="62"/>
      <c r="N64" s="6"/>
    </row>
  </sheetData>
  <autoFilter ref="A7:Z62"/>
  <mergeCells count="16">
    <mergeCell ref="A43:L43"/>
    <mergeCell ref="A45:L45"/>
    <mergeCell ref="A61:L61"/>
    <mergeCell ref="A64:B64"/>
    <mergeCell ref="A6:L6"/>
    <mergeCell ref="A8:L8"/>
    <mergeCell ref="A14:L14"/>
    <mergeCell ref="A26:L26"/>
    <mergeCell ref="A36:L36"/>
    <mergeCell ref="A40:L40"/>
    <mergeCell ref="A1:D1"/>
    <mergeCell ref="F1:L1"/>
    <mergeCell ref="A2:D2"/>
    <mergeCell ref="F2:L2"/>
    <mergeCell ref="A4:L4"/>
    <mergeCell ref="A5:L5"/>
  </mergeCells>
  <pageMargins left="0" right="0" top="0.5" bottom="0.5" header="0" footer="0"/>
  <pageSetup scale="90" fitToWidth="0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Quyet dinh TN</vt:lpstr>
      <vt:lpstr>'Quyet dinh TN'!Print_Titles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 64BIT</dc:creator>
  <cp:lastModifiedBy>WIN 8 64BIT</cp:lastModifiedBy>
  <dcterms:created xsi:type="dcterms:W3CDTF">2021-05-10T02:21:23Z</dcterms:created>
  <dcterms:modified xsi:type="dcterms:W3CDTF">2021-05-10T02:21:57Z</dcterms:modified>
</cp:coreProperties>
</file>